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<sst xmlns="http://schemas.openxmlformats.org/spreadsheetml/2006/main" count="33" uniqueCount="30">
  <si>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</si>
  <si>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</si>
  <si>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</si>
  <si>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</si>
  <si>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</si>
  <si>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</si>
  <si>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</si>
  <si>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</si>
  <si>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</si>
  <si>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</si>
  <si>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</si>
  <si>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</si>
  <si>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</si>
  <si>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</si>
  <si>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</si>
  <si>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17C1- ĐCN4</t>
  </si>
  <si>
    <t xml:space="preserve">Máy điện </t>
  </si>
  <si>
    <t xml:space="preserve">         Họ và tên giáo viên: NGUYỄN VĂN YÊN</t>
  </si>
  <si>
    <t>Học Kỳ: I I                                                  Năm học: 2018-2019</t>
  </si>
  <si>
    <t>Thực tập trang bị điện nâng cao</t>
  </si>
  <si>
    <t>16CĐ- ĐCN5 (N1)</t>
  </si>
  <si>
    <t>16CĐ- ĐCN2 (N2)</t>
  </si>
  <si>
    <t>Thực tập trang bị điện 2</t>
  </si>
  <si>
    <t>16TCN- Đ</t>
  </si>
  <si>
    <t xml:space="preserve">Tính toán và sửa chữa máy điện </t>
  </si>
  <si>
    <t>16CĐ- ĐCN5</t>
  </si>
  <si>
    <t>18C1- ĐCN2</t>
  </si>
  <si>
    <t>18C1- TĐH2</t>
  </si>
  <si>
    <t>Nguyễn Văn Yên</t>
  </si>
  <si>
    <t>Thành phố Hồ Chí Minh, ngày 25 tháng 07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</si>
</sst>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I10" sqref="I1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5" t="s">
        <v>4</v>
      </c>
      <c r="B5" s="75"/>
      <c r="C5" s="75"/>
      <c r="D5" s="75"/>
      <c r="E5" s="75"/>
      <c r="F5" s="75"/>
      <c r="G5" s="75"/>
      <c r="H5" s="48"/>
      <c r="I5" s="48"/>
      <c r="J5" s="48"/>
    </row>
    <row r="6" spans="1:13" ht="18.75" x14ac:dyDescent="0.25">
      <c r="A6" s="74" t="s">
        <v>18</v>
      </c>
      <c r="B6" s="74"/>
      <c r="C6" s="74"/>
      <c r="D6" s="74"/>
      <c r="E6" s="74"/>
      <c r="F6" s="74"/>
      <c r="G6" s="74"/>
      <c r="H6" s="49"/>
      <c r="I6" s="49"/>
      <c r="J6" s="49"/>
    </row>
    <row r="7" spans="1:13" ht="17.25" customHeight="1" x14ac:dyDescent="0.25">
      <c r="A7" s="73" t="s">
        <v>17</v>
      </c>
      <c r="B7" s="73"/>
      <c r="C7" s="73"/>
      <c r="D7" s="73"/>
      <c r="E7" s="73"/>
      <c r="F7" s="73"/>
      <c r="G7" s="73"/>
      <c r="H7" s="73"/>
      <c r="I7" s="73"/>
      <c r="J7" s="73"/>
    </row>
    <row r="8" spans="1:13" ht="16.5" x14ac:dyDescent="0.25">
      <c r="A8" s="73" t="s">
        <v>14</v>
      </c>
      <c r="B8" s="73"/>
      <c r="C8" s="73"/>
      <c r="D8" s="73"/>
      <c r="E8" s="73"/>
      <c r="F8" s="73"/>
      <c r="G8" s="73"/>
      <c r="H8" s="73"/>
      <c r="I8" s="73"/>
      <c r="J8" s="73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19</v>
      </c>
      <c r="C10" s="42" t="s">
        <v>20</v>
      </c>
      <c r="D10" s="60">
        <v>25</v>
      </c>
      <c r="E10" s="60">
        <v>25</v>
      </c>
      <c r="F10" s="61">
        <f>IF(D10=0,"",E10/D10)</f>
        <v>1</v>
      </c>
      <c r="G10" s="43"/>
      <c r="H10" s="40"/>
      <c r="I10" s="40"/>
      <c r="J10" s="40"/>
      <c r="M10" s="2"/>
    </row>
    <row r="11" spans="1:13" s="11" customFormat="1" ht="31.5" x14ac:dyDescent="0.25">
      <c r="A11" s="42">
        <v>2</v>
      </c>
      <c r="B11" s="42" t="s">
        <v>19</v>
      </c>
      <c r="C11" s="42" t="s">
        <v>21</v>
      </c>
      <c r="D11" s="60">
        <v>20</v>
      </c>
      <c r="E11" s="60">
        <v>20</v>
      </c>
      <c r="F11" s="61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22</v>
      </c>
      <c r="C12" s="42" t="s">
        <v>23</v>
      </c>
      <c r="D12" s="60">
        <v>35</v>
      </c>
      <c r="E12" s="60">
        <v>30</v>
      </c>
      <c r="F12" s="61">
        <f t="shared" si="0"/>
        <v>0.8571428571428571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24</v>
      </c>
      <c r="C13" s="42" t="s">
        <v>25</v>
      </c>
      <c r="D13" s="60">
        <v>49</v>
      </c>
      <c r="E13" s="60">
        <v>43</v>
      </c>
      <c r="F13" s="61">
        <f t="shared" si="0"/>
        <v>0.87755102040816324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15</v>
      </c>
      <c r="D14" s="60">
        <v>40</v>
      </c>
      <c r="E14" s="60">
        <v>27</v>
      </c>
      <c r="F14" s="61">
        <f t="shared" si="0"/>
        <v>0.67500000000000004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16</v>
      </c>
      <c r="C15" s="42" t="s">
        <v>26</v>
      </c>
      <c r="D15" s="60">
        <v>55</v>
      </c>
      <c r="E15" s="60">
        <v>49</v>
      </c>
      <c r="F15" s="61">
        <f t="shared" si="0"/>
        <v>0.89090909090909087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16</v>
      </c>
      <c r="C16" s="42" t="s">
        <v>27</v>
      </c>
      <c r="D16" s="60">
        <v>35</v>
      </c>
      <c r="E16" s="60">
        <v>28</v>
      </c>
      <c r="F16" s="61">
        <f t="shared" si="0"/>
        <v>0.8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60"/>
      <c r="E17" s="60"/>
      <c r="F17" s="61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6" t="s">
        <v>12</v>
      </c>
      <c r="B25" s="77"/>
      <c r="C25" s="78"/>
      <c r="D25" s="59">
        <f>SUM(D10:D24)</f>
        <v>259</v>
      </c>
      <c r="E25" s="59">
        <f>SUM(E10:E24)</f>
        <v>222</v>
      </c>
      <c r="F25" s="62">
        <f t="shared" si="0"/>
        <v>0.8571428571428571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9" t="s">
        <v>29</v>
      </c>
      <c r="F26" s="64"/>
      <c r="G26" s="64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3"/>
      <c r="F30" s="63"/>
      <c r="G30" s="63"/>
      <c r="H30" s="63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28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2"/>
      <c r="E76" s="72"/>
      <c r="F76" s="16"/>
      <c r="G76" s="2"/>
      <c r="H76" s="72"/>
      <c r="I76" s="72"/>
      <c r="J76" s="16"/>
    </row>
    <row r="77" spans="1:10" s="1" customFormat="1" x14ac:dyDescent="0.25">
      <c r="J77" s="39"/>
    </row>
    <row r="78" spans="1:10" ht="63.6" customHeight="1" x14ac:dyDescent="0.25">
      <c r="A78" s="68" t="s">
        <v>0</v>
      </c>
      <c r="B78" s="69"/>
      <c r="C78" s="69"/>
      <c r="D78" s="69"/>
      <c r="E78" s="69"/>
      <c r="H78" s="70" t="s">
        <v>1</v>
      </c>
      <c r="I78" s="71"/>
      <c r="J78" s="71"/>
    </row>
    <row r="82" spans="1:10" ht="15.6" customHeight="1" x14ac:dyDescent="0.25">
      <c r="A82" s="67" t="s">
        <v>3</v>
      </c>
      <c r="B82" s="67"/>
      <c r="C82" s="67"/>
      <c r="D82" s="67"/>
      <c r="I82" s="65" t="s">
        <v>2</v>
      </c>
      <c r="J82" s="66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2019-05-03T04:25:01Z</cp:lastPrinted>
  <dcterms:created xsi:type="dcterms:W3CDTF">2018-04-22T04:07:39Z</dcterms:created>
  <dcterms:modified xsi:type="dcterms:W3CDTF">2019-07-26T05:28:24Z</dcterms:modified>
</cp:coreProperties>
</file>